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<sst xmlns="http://schemas.openxmlformats.org/spreadsheetml/2006/main" xmlns:a="http://schemas.openxmlformats.org/drawingml/2006/main" xmlns:a15="http://schemas.microsoft.com/office/drawing/2012/main" xmlns:asvg="http://schemas.microsoft.com/office/drawing/2016/SVG/main" xmlns:c="http://schemas.openxmlformats.org/drawingml/2006/chart" xmlns:co="http://ncloudtech.com" xmlns:co-ooxml="http://ncloudtech.com/ooxml" xmlns:m="http://schemas.openxmlformats.org/officeDocument/2006/math" xmlns:mc="http://schemas.openxmlformats.org/markup-compatibility/2006" xmlns:o="urn:schemas-microsoft-com:office:office" xmlns:p="http://schemas.openxmlformats.org/presentationml/2006/main" xmlns:pic="http://schemas.openxmlformats.org/drawingml/2006/picture" xmlns:r="http://schemas.openxmlformats.org/officeDocument/2006/relationships" xmlns:s="http://schemas.openxmlformats.org/officeDocument/2006/sharedTypes" xmlns:sl="http://schemas.openxmlformats.org/schemaLibrary/2006/main" xmlns:v="urn:schemas-microsoft-com:vml" xmlns:w="http://schemas.openxmlformats.org/wordprocessingml/2006/main" xmlns:w14="http://schemas.microsoft.com/office/word/2010/wordml" xmlns:w15="http://schemas.microsoft.com/office/word/2012/wordml" xmlns:wp="http://schemas.openxmlformats.org/drawingml/2006/wordprocessingDrawing" xmlns:wpg="http://schemas.microsoft.com/office/word/2010/wordprocessingGroup" xmlns:wps="http://schemas.microsoft.com/office/word/2010/wordprocessingShape" xmlns:x="urn:schemas-microsoft-com:office:excel" xmlns:x14="http://schemas.microsoft.com/office/spreadsheetml/2009/9/main" xmlns:xdr="http://schemas.openxmlformats.org/drawingml/2006/spreadsheetDrawing" xmlns:xm="http://schemas.microsoft.com/office/excel/2006/main" mc:Ignorable="co co-ooxml w14 x14 w15">
  <si>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</si>
  <si>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</si>
  <si>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</si>
  <si>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</si>
  <si>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 директора</t>
  </si>
  <si>
    <t>Типовое примерное меню приготавливаемых блюд</t>
  </si>
  <si>
    <t>фамилия</t>
  </si>
  <si>
    <t>Осенникова Н.С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</si>
  <si>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</si>
  <si>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</si>
  <si>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</si>
  <si>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</si>
  <si>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</si>
  <si>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</si>
  <si>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</si>
  <si>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</si>
  <si>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</si>
  <si>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</si>
  <si>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</si>
  <si>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</si>
  <si>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</si>
  <si>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</si>
  <si>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</si>
  <si>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</si>
  <si>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</si>
  <si>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</si>
  <si>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</si>
  <si>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 </t>
  </si>
  <si>
    <t>Макароны отварные</t>
  </si>
  <si>
    <r>
      <t xml:space="preserve"> </t>
    </r>
    <r>
      <rPr>
        <rFont val="Arial"/>
        <color theme="1" tint="0"/>
        <sz val="10"/>
      </rPr>
      <t>54-1г-2020</t>
    </r>
    <r>
      <t xml:space="preserve">
</t>
    </r>
  </si>
  <si>
    <t xml:space="preserve"> </t>
  </si>
  <si>
    <t>гор.блюдо</t>
  </si>
  <si>
    <t>Шницель из курицы</t>
  </si>
  <si>
    <t>54-24м-2020</t>
  </si>
  <si>
    <t>гор.напиток</t>
  </si>
  <si>
    <t xml:space="preserve"> Чай с сахаром</t>
  </si>
  <si>
    <t>54-2гн-2020</t>
  </si>
  <si>
    <t>хлеб</t>
  </si>
  <si>
    <t>хлеб пшеничный в\с</t>
  </si>
  <si>
    <t>фрукты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</si>
  <si>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</si>
  <si>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</si>
  <si>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</si>
  <si>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</si>
  <si>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</si>
  <si>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</si>
  <si>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</si>
  <si>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</si>
  <si>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</si>
  <si>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</si>
  <si>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жидкая молочная рисовая</t>
  </si>
  <si>
    <t>54-25.1к -2020</t>
  </si>
  <si>
    <t>Какао с молоком</t>
  </si>
  <si>
    <t>54-21 гн-2020</t>
  </si>
  <si>
    <t xml:space="preserve"> Бутерброд с сыром</t>
  </si>
  <si>
    <t>30/15</t>
  </si>
  <si>
    <t>Яблоко свежее</t>
  </si>
  <si>
    <t>Котлета рыбная (минтай)</t>
  </si>
  <si>
    <t>54-3р-2020</t>
  </si>
  <si>
    <t>картофельное пюре</t>
  </si>
  <si>
    <t>54-11г-2020</t>
  </si>
  <si>
    <t xml:space="preserve"> Напиток из апельсинов</t>
  </si>
  <si>
    <t>54-33хн-2020</t>
  </si>
  <si>
    <t xml:space="preserve"> соус</t>
  </si>
  <si>
    <t>соус томатный</t>
  </si>
  <si>
    <t>№ 593(3) сб. шк. 2004</t>
  </si>
  <si>
    <t>Гуляш  из говядины</t>
  </si>
  <si>
    <t>54-2м-2020</t>
  </si>
  <si>
    <t xml:space="preserve"> рис отварной</t>
  </si>
  <si>
    <t>54-6г-2020</t>
  </si>
  <si>
    <t>чай с лимоном</t>
  </si>
  <si>
    <t>54-3гн-2020</t>
  </si>
  <si>
    <t>Хлеб пшеничный в/с</t>
  </si>
  <si>
    <t>Кукуруза сахарная</t>
  </si>
  <si>
    <t>54-213-2020</t>
  </si>
  <si>
    <t xml:space="preserve">  </t>
  </si>
  <si>
    <t>Макароны отварные с сыром</t>
  </si>
  <si>
    <t>54-3г-2020</t>
  </si>
  <si>
    <t xml:space="preserve"> Какао с молоком</t>
  </si>
  <si>
    <t>54-21гн-2020</t>
  </si>
  <si>
    <t>Хлеб пшеничный в\с</t>
  </si>
  <si>
    <t xml:space="preserve"> Апельсин</t>
  </si>
  <si>
    <t>Яйцо отварное</t>
  </si>
  <si>
    <t>54-60-2020</t>
  </si>
  <si>
    <t xml:space="preserve"> Биточек куриный</t>
  </si>
  <si>
    <t>54-6м-2020</t>
  </si>
  <si>
    <t xml:space="preserve"> Каша жидкая молочная манная</t>
  </si>
  <si>
    <t>180/5</t>
  </si>
  <si>
    <t xml:space="preserve"> №311 сб. шк. 2004</t>
  </si>
  <si>
    <t xml:space="preserve"> Компот из яблок</t>
  </si>
  <si>
    <t xml:space="preserve"> №631 сб. шк.2004</t>
  </si>
  <si>
    <t xml:space="preserve"> Суфле рыбное</t>
  </si>
  <si>
    <t xml:space="preserve"> Картофельное пюре</t>
  </si>
  <si>
    <t>Горошек зелёный</t>
  </si>
  <si>
    <t>54-203-2020</t>
  </si>
  <si>
    <t xml:space="preserve"> Каша жидкая молочная гречневая</t>
  </si>
  <si>
    <t>54-20к-2020</t>
  </si>
  <si>
    <t xml:space="preserve"> Напиток апельсиновый</t>
  </si>
  <si>
    <t>54-33хн</t>
  </si>
  <si>
    <t>Бутерброд с сыром</t>
  </si>
  <si>
    <t>30\15</t>
  </si>
  <si>
    <t>яблоко</t>
  </si>
  <si>
    <t>Тефтели из говядины с рисом</t>
  </si>
  <si>
    <t>54-16м-2020</t>
  </si>
  <si>
    <t xml:space="preserve"> Капуста тушёная</t>
  </si>
  <si>
    <t>54-8г-2020</t>
  </si>
  <si>
    <t>Каша жидкая молочная пшеничная</t>
  </si>
  <si>
    <t>54-24к-2020</t>
  </si>
  <si>
    <t xml:space="preserve"> Чай с лимоном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</si>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</sst>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/>
      <c r="I3" s="14" t="n"/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>
        <v>1</v>
      </c>
      <c r="B6" s="22" t="n">
        <v>1</v>
      </c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5.4</v>
      </c>
      <c r="H6" s="26" t="n">
        <v>4.9</v>
      </c>
      <c r="I6" s="26" t="n">
        <v>32.8</v>
      </c>
      <c r="J6" s="26" t="n">
        <v>196.8</v>
      </c>
      <c r="K6" s="27" t="s">
        <v>29</v>
      </c>
      <c r="L6" s="26" t="s">
        <v>30</v>
      </c>
    </row>
    <row ht="15" outlineLevel="0" r="7">
      <c r="A7" s="28" t="n"/>
      <c r="B7" s="29" t="n"/>
      <c r="C7" s="30" t="n"/>
      <c r="D7" s="24" t="s">
        <v>31</v>
      </c>
      <c r="E7" s="31" t="s">
        <v>32</v>
      </c>
      <c r="F7" s="32" t="n">
        <v>100</v>
      </c>
      <c r="G7" s="32" t="n">
        <v>19.2</v>
      </c>
      <c r="H7" s="32" t="n">
        <v>4.3</v>
      </c>
      <c r="I7" s="32" t="n">
        <v>13.5</v>
      </c>
      <c r="J7" s="32" t="n">
        <v>168.5</v>
      </c>
      <c r="K7" s="33" t="s">
        <v>33</v>
      </c>
      <c r="L7" s="32" t="s">
        <v>30</v>
      </c>
    </row>
    <row ht="15" outlineLevel="0" r="8">
      <c r="A8" s="28" t="n"/>
      <c r="B8" s="29" t="n"/>
      <c r="C8" s="30" t="n"/>
      <c r="D8" s="34" t="s">
        <v>34</v>
      </c>
      <c r="E8" s="31" t="s">
        <v>35</v>
      </c>
      <c r="F8" s="32" t="n">
        <v>200</v>
      </c>
      <c r="G8" s="32" t="n">
        <v>0.2</v>
      </c>
      <c r="H8" s="32" t="n">
        <v>0</v>
      </c>
      <c r="I8" s="32" t="n">
        <v>6.5</v>
      </c>
      <c r="J8" s="32" t="n">
        <v>26.8</v>
      </c>
      <c r="K8" s="27" t="s">
        <v>36</v>
      </c>
      <c r="L8" s="32" t="s">
        <v>30</v>
      </c>
    </row>
    <row ht="15" outlineLevel="0" r="9">
      <c r="A9" s="28" t="n"/>
      <c r="B9" s="29" t="n"/>
      <c r="C9" s="30" t="n"/>
      <c r="D9" s="34" t="s">
        <v>37</v>
      </c>
      <c r="E9" s="31" t="s">
        <v>38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s">
        <v>30</v>
      </c>
    </row>
    <row ht="15" outlineLevel="0" r="10">
      <c r="A10" s="28" t="n"/>
      <c r="B10" s="29" t="n"/>
      <c r="C10" s="30" t="n"/>
      <c r="D10" s="34" t="s">
        <v>39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4" t="s">
        <v>40</v>
      </c>
      <c r="E11" s="31" t="s">
        <v>30</v>
      </c>
      <c r="F11" s="32" t="s">
        <v>30</v>
      </c>
      <c r="G11" s="32" t="s">
        <v>30</v>
      </c>
      <c r="H11" s="32" t="s">
        <v>30</v>
      </c>
      <c r="I11" s="32" t="s">
        <v>30</v>
      </c>
      <c r="J11" s="32" t="s">
        <v>30</v>
      </c>
      <c r="K11" s="33" t="s">
        <v>30</v>
      </c>
      <c r="L11" s="32" t="s">
        <v>30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41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27.1</v>
      </c>
      <c r="H13" s="41" t="n">
        <f aca="false" ca="false" dt2D="false" dtr="false" t="normal">SUM(H6:H12)</f>
        <v>9.399999999999999</v>
      </c>
      <c r="I13" s="41" t="n">
        <f aca="false" ca="false" dt2D="false" dtr="false" t="normal">SUM(I6:I12)</f>
        <v>67.5</v>
      </c>
      <c r="J13" s="41" t="n">
        <f aca="false" ca="false" dt2D="false" dtr="false" t="normal">SUM(J6:J12)</f>
        <v>463.5</v>
      </c>
      <c r="K13" s="42" t="n"/>
      <c r="L13" s="41" t="s">
        <v>30</v>
      </c>
    </row>
    <row ht="15" outlineLevel="0" r="14">
      <c r="A14" s="43" t="n">
        <f aca="false" ca="false" dt2D="false" dtr="false" t="normal">A6</f>
        <v>1</v>
      </c>
      <c r="B14" s="44" t="n">
        <f aca="false" ca="false" dt2D="false" dtr="false" t="normal">B6</f>
        <v>1</v>
      </c>
      <c r="C14" s="45" t="s">
        <v>42</v>
      </c>
      <c r="D14" s="34" t="s">
        <v>40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43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44</v>
      </c>
      <c r="E16" s="31" t="n"/>
      <c r="F16" s="32" t="n"/>
      <c r="G16" s="32" t="n"/>
      <c r="H16" s="32" t="n"/>
      <c r="I16" s="32" t="s">
        <v>30</v>
      </c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45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46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47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48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41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1</v>
      </c>
      <c r="B24" s="47" t="n">
        <f aca="false" ca="false" dt2D="false" dtr="false" t="normal">B6</f>
        <v>1</v>
      </c>
      <c r="C24" s="48" t="s">
        <v>49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27.1</v>
      </c>
      <c r="H24" s="51" t="n">
        <f aca="false" ca="false" dt2D="false" dtr="false" t="normal">H13+H23</f>
        <v>9.399999999999999</v>
      </c>
      <c r="I24" s="51" t="n">
        <f aca="false" ca="false" dt2D="false" dtr="false" t="normal">I13+I23</f>
        <v>67.5</v>
      </c>
      <c r="J24" s="51" t="n">
        <f aca="false" ca="false" dt2D="false" dtr="false" t="normal">J13+J23</f>
        <v>463.5</v>
      </c>
      <c r="K24" s="51" t="n"/>
      <c r="L24" s="51" t="e">
        <f aca="false" ca="false" dt2D="false" dtr="false" t="normal">L13+L23</f>
        <v>#VALUE!</v>
      </c>
    </row>
    <row ht="15" outlineLevel="0" r="25">
      <c r="A25" s="52" t="n">
        <v>1</v>
      </c>
      <c r="B25" s="29" t="n">
        <v>2</v>
      </c>
      <c r="C25" s="23" t="s">
        <v>26</v>
      </c>
      <c r="D25" s="24" t="s">
        <v>31</v>
      </c>
      <c r="E25" s="25" t="s">
        <v>30</v>
      </c>
      <c r="F25" s="26" t="s">
        <v>30</v>
      </c>
      <c r="G25" s="26" t="s">
        <v>30</v>
      </c>
      <c r="H25" s="26" t="s">
        <v>30</v>
      </c>
      <c r="I25" s="26" t="s">
        <v>30</v>
      </c>
      <c r="J25" s="26" t="s">
        <v>30</v>
      </c>
      <c r="K25" s="27" t="s">
        <v>30</v>
      </c>
      <c r="L25" s="26" t="s">
        <v>30</v>
      </c>
    </row>
    <row ht="15" outlineLevel="0" r="26">
      <c r="A26" s="52" t="n"/>
      <c r="B26" s="29" t="n"/>
      <c r="C26" s="30" t="n"/>
      <c r="D26" s="34" t="s">
        <v>45</v>
      </c>
      <c r="E26" s="31" t="s">
        <v>50</v>
      </c>
      <c r="F26" s="32" t="n">
        <v>200</v>
      </c>
      <c r="G26" s="32" t="n">
        <v>5.3</v>
      </c>
      <c r="H26" s="32" t="n">
        <v>5.4</v>
      </c>
      <c r="I26" s="32" t="n">
        <v>28.7</v>
      </c>
      <c r="J26" s="32" t="n">
        <v>184.5</v>
      </c>
      <c r="K26" s="33" t="s">
        <v>51</v>
      </c>
      <c r="L26" s="32" t="s">
        <v>30</v>
      </c>
    </row>
    <row ht="15" outlineLevel="0" r="27">
      <c r="A27" s="52" t="n"/>
      <c r="B27" s="29" t="n"/>
      <c r="C27" s="30" t="n"/>
      <c r="D27" s="34" t="s">
        <v>34</v>
      </c>
      <c r="E27" s="31" t="s">
        <v>52</v>
      </c>
      <c r="F27" s="32" t="n">
        <v>200</v>
      </c>
      <c r="G27" s="32" t="n">
        <v>4.6</v>
      </c>
      <c r="H27" s="32" t="n">
        <v>3.6</v>
      </c>
      <c r="I27" s="32" t="n">
        <v>12.6</v>
      </c>
      <c r="J27" s="32" t="n">
        <v>100.4</v>
      </c>
      <c r="K27" s="33" t="s">
        <v>53</v>
      </c>
      <c r="L27" s="32" t="s">
        <v>30</v>
      </c>
    </row>
    <row ht="15" outlineLevel="0" r="28">
      <c r="A28" s="52" t="n"/>
      <c r="B28" s="29" t="n"/>
      <c r="C28" s="30" t="n"/>
      <c r="D28" s="34" t="s">
        <v>37</v>
      </c>
      <c r="E28" s="31" t="s">
        <v>54</v>
      </c>
      <c r="F28" s="32" t="s">
        <v>55</v>
      </c>
      <c r="G28" s="32" t="n">
        <v>2.3</v>
      </c>
      <c r="H28" s="32" t="n">
        <v>0.2</v>
      </c>
      <c r="I28" s="32" t="n">
        <v>14.7</v>
      </c>
      <c r="J28" s="32" t="n">
        <v>71.4</v>
      </c>
      <c r="K28" s="33" t="n"/>
      <c r="L28" s="32" t="n"/>
    </row>
    <row ht="15" outlineLevel="0" r="29">
      <c r="A29" s="52" t="n"/>
      <c r="B29" s="29" t="n"/>
      <c r="C29" s="30" t="n"/>
      <c r="D29" s="34" t="s">
        <v>39</v>
      </c>
      <c r="E29" s="31" t="s">
        <v>56</v>
      </c>
      <c r="F29" s="32" t="n">
        <v>100</v>
      </c>
      <c r="G29" s="32" t="n">
        <v>0.4</v>
      </c>
      <c r="H29" s="32" t="n">
        <v>0.4</v>
      </c>
      <c r="I29" s="32" t="n">
        <v>9.8</v>
      </c>
      <c r="J29" s="32" t="n">
        <v>47</v>
      </c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s">
        <v>41</v>
      </c>
      <c r="E32" s="40" t="n"/>
      <c r="F32" s="41" t="n">
        <f aca="false" ca="false" dt2D="false" dtr="false" t="normal">SUM(F25:F31)</f>
        <v>500</v>
      </c>
      <c r="G32" s="41" t="n">
        <f aca="false" ca="false" dt2D="false" dtr="false" t="normal">SUM(G25:G31)</f>
        <v>12.6</v>
      </c>
      <c r="H32" s="41" t="n">
        <f aca="false" ca="false" dt2D="false" dtr="false" t="normal">SUM(H25:H31)</f>
        <v>9.6</v>
      </c>
      <c r="I32" s="41" t="n">
        <f aca="false" ca="false" dt2D="false" dtr="false" t="normal">SUM(I25:I31)</f>
        <v>65.8</v>
      </c>
      <c r="J32" s="41" t="n">
        <f aca="false" ca="false" dt2D="false" dtr="false" t="normal">SUM(J25:J31)</f>
        <v>403.29999999999995</v>
      </c>
      <c r="K32" s="42" t="n"/>
      <c r="L32" s="41" t="n">
        <f aca="false" ca="false" dt2D="false" dtr="false" t="normal">SUM(L25:L31)</f>
        <v>0</v>
      </c>
    </row>
    <row ht="15" outlineLevel="0" r="33">
      <c r="A33" s="44" t="n">
        <f aca="false" ca="false" dt2D="false" dtr="false" t="normal">A25</f>
        <v>1</v>
      </c>
      <c r="B33" s="44" t="n">
        <f aca="false" ca="false" dt2D="false" dtr="false" t="normal">B25</f>
        <v>2</v>
      </c>
      <c r="C33" s="45" t="s">
        <v>42</v>
      </c>
      <c r="D33" s="34" t="s">
        <v>40</v>
      </c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s">
        <v>43</v>
      </c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s">
        <v>44</v>
      </c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s">
        <v>45</v>
      </c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s">
        <v>46</v>
      </c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s">
        <v>47</v>
      </c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s">
        <v>48</v>
      </c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s">
        <v>41</v>
      </c>
      <c r="E42" s="40" t="n"/>
      <c r="F42" s="41" t="n">
        <f aca="false" ca="false" dt2D="false" dtr="false" t="normal">SUM(F33:F41)</f>
        <v>0</v>
      </c>
      <c r="G42" s="41" t="n">
        <f aca="false" ca="false" dt2D="false" dtr="false" t="normal">SUM(G33:G41)</f>
        <v>0</v>
      </c>
      <c r="H42" s="41" t="n">
        <f aca="false" ca="false" dt2D="false" dtr="false" t="normal">SUM(H33:H41)</f>
        <v>0</v>
      </c>
      <c r="I42" s="41" t="n">
        <f aca="false" ca="false" dt2D="false" dtr="false" t="normal">SUM(I33:I41)</f>
        <v>0</v>
      </c>
      <c r="J42" s="41" t="n">
        <f aca="false" ca="false" dt2D="false" dtr="false" t="normal">SUM(J33:J41)</f>
        <v>0</v>
      </c>
      <c r="K42" s="42" t="n"/>
      <c r="L42" s="41" t="n">
        <f aca="false" ca="false" dt2D="false" dtr="false" t="normal">SUM(L33:L41)</f>
        <v>0</v>
      </c>
    </row>
    <row customHeight="true" ht="15.75" outlineLevel="0" r="43">
      <c r="A43" s="54" t="n">
        <f aca="false" ca="false" dt2D="false" dtr="false" t="normal">A25</f>
        <v>1</v>
      </c>
      <c r="B43" s="54" t="n">
        <f aca="false" ca="false" dt2D="false" dtr="false" t="normal">B25</f>
        <v>2</v>
      </c>
      <c r="C43" s="48" t="s">
        <v>49</v>
      </c>
      <c r="D43" s="49" t="s"/>
      <c r="E43" s="50" t="n"/>
      <c r="F43" s="51" t="n">
        <f aca="false" ca="false" dt2D="false" dtr="false" t="normal">F32+F42</f>
        <v>500</v>
      </c>
      <c r="G43" s="51" t="n">
        <f aca="false" ca="false" dt2D="false" dtr="false" t="normal">G32+G42</f>
        <v>12.6</v>
      </c>
      <c r="H43" s="51" t="n">
        <f aca="false" ca="false" dt2D="false" dtr="false" t="normal">H32+H42</f>
        <v>9.6</v>
      </c>
      <c r="I43" s="51" t="n">
        <f aca="false" ca="false" dt2D="false" dtr="false" t="normal">I32+I42</f>
        <v>65.8</v>
      </c>
      <c r="J43" s="51" t="n">
        <f aca="false" ca="false" dt2D="false" dtr="false" t="normal">J32+J42</f>
        <v>403.29999999999995</v>
      </c>
      <c r="K43" s="51" t="n"/>
      <c r="L43" s="51" t="n">
        <f aca="false" ca="false" dt2D="false" dtr="false" t="normal">L32+L42</f>
        <v>0</v>
      </c>
    </row>
    <row ht="15" outlineLevel="0" r="44">
      <c r="A44" s="21" t="n">
        <v>1</v>
      </c>
      <c r="B44" s="22" t="n">
        <v>3</v>
      </c>
      <c r="C44" s="23" t="s">
        <v>26</v>
      </c>
      <c r="D44" s="24" t="s">
        <v>31</v>
      </c>
      <c r="E44" s="25" t="s">
        <v>57</v>
      </c>
      <c r="F44" s="26" t="n">
        <v>100</v>
      </c>
      <c r="G44" s="26" t="n">
        <v>14.2</v>
      </c>
      <c r="H44" s="26" t="n">
        <v>2.6</v>
      </c>
      <c r="I44" s="26" t="n">
        <v>8.6</v>
      </c>
      <c r="J44" s="26" t="n">
        <v>114.2</v>
      </c>
      <c r="K44" s="27" t="s">
        <v>58</v>
      </c>
      <c r="L44" s="26" t="s">
        <v>30</v>
      </c>
    </row>
    <row ht="15" outlineLevel="0" r="45">
      <c r="A45" s="28" t="n"/>
      <c r="B45" s="29" t="n"/>
      <c r="C45" s="30" t="n"/>
      <c r="D45" s="34" t="s">
        <v>45</v>
      </c>
      <c r="E45" s="31" t="s">
        <v>59</v>
      </c>
      <c r="F45" s="32" t="n">
        <v>150</v>
      </c>
      <c r="G45" s="32" t="n">
        <v>3.2</v>
      </c>
      <c r="H45" s="32" t="n">
        <v>5.2</v>
      </c>
      <c r="I45" s="32" t="n">
        <v>19.8</v>
      </c>
      <c r="J45" s="32" t="n">
        <v>139.4</v>
      </c>
      <c r="K45" s="33" t="s">
        <v>60</v>
      </c>
      <c r="L45" s="32" t="s">
        <v>30</v>
      </c>
    </row>
    <row ht="15" outlineLevel="0" r="46">
      <c r="A46" s="28" t="n"/>
      <c r="B46" s="29" t="n"/>
      <c r="C46" s="30" t="n"/>
      <c r="D46" s="34" t="s">
        <v>34</v>
      </c>
      <c r="E46" s="31" t="s">
        <v>61</v>
      </c>
      <c r="F46" s="32" t="n">
        <v>200</v>
      </c>
      <c r="G46" s="32" t="n">
        <v>0.2</v>
      </c>
      <c r="H46" s="32" t="s">
        <v>30</v>
      </c>
      <c r="I46" s="32" t="n">
        <v>8</v>
      </c>
      <c r="J46" s="32" t="n">
        <v>33</v>
      </c>
      <c r="K46" s="33" t="s">
        <v>62</v>
      </c>
      <c r="L46" s="32" t="s">
        <v>30</v>
      </c>
    </row>
    <row ht="15" outlineLevel="0" r="47">
      <c r="A47" s="28" t="n"/>
      <c r="B47" s="29" t="n"/>
      <c r="C47" s="30" t="n"/>
      <c r="D47" s="34" t="s">
        <v>37</v>
      </c>
      <c r="E47" s="31" t="s">
        <v>38</v>
      </c>
      <c r="F47" s="32" t="n">
        <v>30</v>
      </c>
      <c r="G47" s="32" t="n">
        <v>2.3</v>
      </c>
      <c r="H47" s="32" t="n">
        <v>0.2</v>
      </c>
      <c r="I47" s="32" t="n">
        <v>14.7</v>
      </c>
      <c r="J47" s="32" t="n">
        <v>71.4</v>
      </c>
      <c r="K47" s="33" t="n"/>
      <c r="L47" s="32" t="n"/>
    </row>
    <row ht="15" outlineLevel="0" r="48">
      <c r="A48" s="28" t="n"/>
      <c r="B48" s="29" t="n"/>
      <c r="C48" s="30" t="n"/>
      <c r="D48" s="34" t="s">
        <v>39</v>
      </c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4" t="s">
        <v>63</v>
      </c>
      <c r="E49" s="31" t="s">
        <v>64</v>
      </c>
      <c r="F49" s="32" t="n">
        <v>30</v>
      </c>
      <c r="G49" s="32" t="n">
        <v>0.4</v>
      </c>
      <c r="H49" s="32" t="n">
        <v>1.3</v>
      </c>
      <c r="I49" s="32" t="n">
        <v>2</v>
      </c>
      <c r="J49" s="32" t="n">
        <v>21</v>
      </c>
      <c r="K49" s="33" t="s">
        <v>65</v>
      </c>
      <c r="L49" s="32" t="s">
        <v>30</v>
      </c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s">
        <v>41</v>
      </c>
      <c r="E51" s="40" t="n"/>
      <c r="F51" s="41" t="n">
        <f aca="false" ca="false" dt2D="false" dtr="false" t="normal">SUM(F44:F50)</f>
        <v>510</v>
      </c>
      <c r="G51" s="41" t="n">
        <f aca="false" ca="false" dt2D="false" dtr="false" t="normal">SUM(G44:G50)</f>
        <v>20.299999999999997</v>
      </c>
      <c r="H51" s="41" t="n">
        <f aca="false" ca="false" dt2D="false" dtr="false" t="normal">SUM(H44:H50)</f>
        <v>9.3</v>
      </c>
      <c r="I51" s="41" t="n">
        <f aca="false" ca="false" dt2D="false" dtr="false" t="normal">SUM(I44:I50)</f>
        <v>53.099999999999994</v>
      </c>
      <c r="J51" s="41" t="n">
        <f aca="false" ca="false" dt2D="false" dtr="false" t="normal">SUM(J44:J50)</f>
        <v>379</v>
      </c>
      <c r="K51" s="42" t="n"/>
      <c r="L51" s="41" t="n">
        <f aca="false" ca="false" dt2D="false" dtr="false" t="normal">SUM(L44:L50)</f>
        <v>0</v>
      </c>
    </row>
    <row ht="15" outlineLevel="0" r="52">
      <c r="A52" s="43" t="n">
        <f aca="false" ca="false" dt2D="false" dtr="false" t="normal">A44</f>
        <v>1</v>
      </c>
      <c r="B52" s="44" t="n">
        <f aca="false" ca="false" dt2D="false" dtr="false" t="normal">B44</f>
        <v>3</v>
      </c>
      <c r="C52" s="45" t="s">
        <v>42</v>
      </c>
      <c r="D52" s="34" t="s">
        <v>40</v>
      </c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s">
        <v>43</v>
      </c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s">
        <v>44</v>
      </c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s">
        <v>45</v>
      </c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s">
        <v>46</v>
      </c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s">
        <v>47</v>
      </c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s">
        <v>48</v>
      </c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s">
        <v>41</v>
      </c>
      <c r="E61" s="40" t="n"/>
      <c r="F61" s="41" t="n">
        <f aca="false" ca="false" dt2D="false" dtr="false" t="normal">SUM(F52:F60)</f>
        <v>0</v>
      </c>
      <c r="G61" s="41" t="n">
        <f aca="false" ca="false" dt2D="false" dtr="false" t="normal">SUM(G52:G60)</f>
        <v>0</v>
      </c>
      <c r="H61" s="41" t="n">
        <f aca="false" ca="false" dt2D="false" dtr="false" t="normal">SUM(H52:H60)</f>
        <v>0</v>
      </c>
      <c r="I61" s="41" t="n">
        <f aca="false" ca="false" dt2D="false" dtr="false" t="normal">SUM(I52:I60)</f>
        <v>0</v>
      </c>
      <c r="J61" s="41" t="n">
        <f aca="false" ca="false" dt2D="false" dtr="false" t="normal">SUM(J52:J60)</f>
        <v>0</v>
      </c>
      <c r="K61" s="42" t="n"/>
      <c r="L61" s="41" t="n">
        <f aca="false" ca="false" dt2D="false" dtr="false" t="normal">SUM(L52:L60)</f>
        <v>0</v>
      </c>
    </row>
    <row customHeight="true" ht="15.75" outlineLevel="0" r="62">
      <c r="A62" s="46" t="n">
        <f aca="false" ca="false" dt2D="false" dtr="false" t="normal">A44</f>
        <v>1</v>
      </c>
      <c r="B62" s="47" t="n">
        <f aca="false" ca="false" dt2D="false" dtr="false" t="normal">B44</f>
        <v>3</v>
      </c>
      <c r="C62" s="48" t="s">
        <v>49</v>
      </c>
      <c r="D62" s="49" t="s"/>
      <c r="E62" s="50" t="n"/>
      <c r="F62" s="51" t="n">
        <f aca="false" ca="false" dt2D="false" dtr="false" t="normal">F51+F61</f>
        <v>510</v>
      </c>
      <c r="G62" s="51" t="n">
        <f aca="false" ca="false" dt2D="false" dtr="false" t="normal">G51+G61</f>
        <v>20.299999999999997</v>
      </c>
      <c r="H62" s="51" t="n">
        <f aca="false" ca="false" dt2D="false" dtr="false" t="normal">H51+H61</f>
        <v>9.3</v>
      </c>
      <c r="I62" s="51" t="n">
        <f aca="false" ca="false" dt2D="false" dtr="false" t="normal">I51+I61</f>
        <v>53.099999999999994</v>
      </c>
      <c r="J62" s="51" t="n">
        <f aca="false" ca="false" dt2D="false" dtr="false" t="normal">J51+J61</f>
        <v>379</v>
      </c>
      <c r="K62" s="51" t="n"/>
      <c r="L62" s="51" t="n">
        <f aca="false" ca="false" dt2D="false" dtr="false" t="normal">L51+L61</f>
        <v>0</v>
      </c>
    </row>
    <row ht="15" outlineLevel="0" r="63">
      <c r="A63" s="21" t="n">
        <v>1</v>
      </c>
      <c r="B63" s="22" t="n">
        <v>4</v>
      </c>
      <c r="C63" s="23" t="s">
        <v>26</v>
      </c>
      <c r="D63" s="24" t="s">
        <v>31</v>
      </c>
      <c r="E63" s="25" t="s">
        <v>66</v>
      </c>
      <c r="F63" s="26" t="n">
        <v>100</v>
      </c>
      <c r="G63" s="26" t="n">
        <v>16.9</v>
      </c>
      <c r="H63" s="26" t="n">
        <v>16.4</v>
      </c>
      <c r="I63" s="26" t="n">
        <v>4</v>
      </c>
      <c r="J63" s="26" t="n">
        <v>232</v>
      </c>
      <c r="K63" s="27" t="s">
        <v>67</v>
      </c>
      <c r="L63" s="26" t="s">
        <v>30</v>
      </c>
    </row>
    <row ht="15" outlineLevel="0" r="64">
      <c r="A64" s="28" t="n"/>
      <c r="B64" s="29" t="n"/>
      <c r="C64" s="30" t="n"/>
      <c r="D64" s="34" t="s">
        <v>45</v>
      </c>
      <c r="E64" s="31" t="s">
        <v>68</v>
      </c>
      <c r="F64" s="32" t="n">
        <v>150</v>
      </c>
      <c r="G64" s="32" t="n">
        <v>3.7</v>
      </c>
      <c r="H64" s="32" t="n">
        <v>4.8</v>
      </c>
      <c r="I64" s="32" t="n">
        <v>36.5</v>
      </c>
      <c r="J64" s="32" t="n">
        <v>203.5</v>
      </c>
      <c r="K64" s="33" t="s">
        <v>69</v>
      </c>
      <c r="L64" s="32" t="s">
        <v>30</v>
      </c>
    </row>
    <row ht="15" outlineLevel="0" r="65">
      <c r="A65" s="28" t="n"/>
      <c r="B65" s="29" t="n"/>
      <c r="C65" s="30" t="n"/>
      <c r="D65" s="34" t="s">
        <v>34</v>
      </c>
      <c r="E65" s="31" t="s">
        <v>70</v>
      </c>
      <c r="F65" s="32" t="n">
        <v>200</v>
      </c>
      <c r="G65" s="32" t="n">
        <v>0.3</v>
      </c>
      <c r="H65" s="32" t="n">
        <v>0</v>
      </c>
      <c r="I65" s="32" t="n">
        <v>6.7</v>
      </c>
      <c r="J65" s="32" t="n">
        <v>27.9</v>
      </c>
      <c r="K65" s="33" t="s">
        <v>71</v>
      </c>
      <c r="L65" s="32" t="s">
        <v>30</v>
      </c>
    </row>
    <row ht="15" outlineLevel="0" r="66">
      <c r="A66" s="28" t="n"/>
      <c r="B66" s="29" t="n"/>
      <c r="C66" s="30" t="n"/>
      <c r="D66" s="34" t="s">
        <v>37</v>
      </c>
      <c r="E66" s="31" t="s">
        <v>72</v>
      </c>
      <c r="F66" s="32" t="n">
        <v>30</v>
      </c>
      <c r="G66" s="32" t="n">
        <v>2.3</v>
      </c>
      <c r="H66" s="32" t="n">
        <v>0.2</v>
      </c>
      <c r="I66" s="32" t="n">
        <v>14.7</v>
      </c>
      <c r="J66" s="32" t="n">
        <v>71.4</v>
      </c>
      <c r="K66" s="33" t="n"/>
      <c r="L66" s="32" t="s">
        <v>30</v>
      </c>
    </row>
    <row ht="15" outlineLevel="0" r="67">
      <c r="A67" s="28" t="n"/>
      <c r="B67" s="29" t="n"/>
      <c r="C67" s="30" t="n"/>
      <c r="D67" s="34" t="s">
        <v>30</v>
      </c>
      <c r="E67" s="31" t="s">
        <v>73</v>
      </c>
      <c r="F67" s="32" t="n">
        <v>30</v>
      </c>
      <c r="G67" s="32" t="n">
        <v>0.6</v>
      </c>
      <c r="H67" s="32" t="n">
        <v>0.1</v>
      </c>
      <c r="I67" s="32" t="n">
        <v>3.05</v>
      </c>
      <c r="J67" s="32" t="n">
        <v>15.65</v>
      </c>
      <c r="K67" s="33" t="s">
        <v>74</v>
      </c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s">
        <v>41</v>
      </c>
      <c r="E70" s="40" t="n"/>
      <c r="F70" s="41" t="n">
        <f aca="false" ca="false" dt2D="false" dtr="false" t="normal">SUM(F63:F69)</f>
        <v>510</v>
      </c>
      <c r="G70" s="41" t="n">
        <f aca="false" ca="false" dt2D="false" dtr="false" t="normal">SUM(G63:G69)</f>
        <v>23.8</v>
      </c>
      <c r="H70" s="41" t="n">
        <f aca="false" ca="false" dt2D="false" dtr="false" t="normal">SUM(H63:H69)</f>
        <v>21.5</v>
      </c>
      <c r="I70" s="41" t="n">
        <f aca="false" ca="false" dt2D="false" dtr="false" t="normal">SUM(I63:I69)</f>
        <v>64.95</v>
      </c>
      <c r="J70" s="41" t="n">
        <f aca="false" ca="false" dt2D="false" dtr="false" t="normal">SUM(J63:J69)</f>
        <v>550.4499999999999</v>
      </c>
      <c r="K70" s="42" t="n"/>
      <c r="L70" s="41" t="n">
        <f aca="false" ca="false" dt2D="false" dtr="false" t="normal">SUM(L63:L69)</f>
        <v>0</v>
      </c>
    </row>
    <row ht="15" outlineLevel="0" r="71">
      <c r="A71" s="43" t="n">
        <f aca="false" ca="false" dt2D="false" dtr="false" t="normal">A63</f>
        <v>1</v>
      </c>
      <c r="B71" s="44" t="n">
        <f aca="false" ca="false" dt2D="false" dtr="false" t="normal">B63</f>
        <v>4</v>
      </c>
      <c r="C71" s="45" t="s">
        <v>42</v>
      </c>
      <c r="D71" s="34" t="s">
        <v>40</v>
      </c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s">
        <v>43</v>
      </c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s">
        <v>44</v>
      </c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s">
        <v>45</v>
      </c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s">
        <v>46</v>
      </c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s">
        <v>47</v>
      </c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s">
        <v>48</v>
      </c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s">
        <v>41</v>
      </c>
      <c r="E80" s="40" t="n"/>
      <c r="F80" s="41" t="n">
        <f aca="false" ca="false" dt2D="false" dtr="false" t="normal">SUM(F71:F79)</f>
        <v>0</v>
      </c>
      <c r="G80" s="41" t="n">
        <f aca="false" ca="false" dt2D="false" dtr="false" t="normal">SUM(G71:G79)</f>
        <v>0</v>
      </c>
      <c r="H80" s="41" t="n">
        <f aca="false" ca="false" dt2D="false" dtr="false" t="normal">SUM(H71:H79)</f>
        <v>0</v>
      </c>
      <c r="I80" s="41" t="n">
        <f aca="false" ca="false" dt2D="false" dtr="false" t="normal">SUM(I71:I79)</f>
        <v>0</v>
      </c>
      <c r="J80" s="41" t="n">
        <f aca="false" ca="false" dt2D="false" dtr="false" t="normal">SUM(J71:J79)</f>
        <v>0</v>
      </c>
      <c r="K80" s="42" t="n"/>
      <c r="L80" s="41" t="n">
        <f aca="false" ca="false" dt2D="false" dtr="false" t="normal">SUM(L71:L79)</f>
        <v>0</v>
      </c>
    </row>
    <row customHeight="true" ht="15.75" outlineLevel="0" r="81">
      <c r="A81" s="46" t="n">
        <f aca="false" ca="false" dt2D="false" dtr="false" t="normal">A63</f>
        <v>1</v>
      </c>
      <c r="B81" s="47" t="n">
        <f aca="false" ca="false" dt2D="false" dtr="false" t="normal">B63</f>
        <v>4</v>
      </c>
      <c r="C81" s="48" t="s">
        <v>49</v>
      </c>
      <c r="D81" s="49" t="s"/>
      <c r="E81" s="50" t="n"/>
      <c r="F81" s="51" t="n">
        <f aca="false" ca="false" dt2D="false" dtr="false" t="normal">F70+F80</f>
        <v>510</v>
      </c>
      <c r="G81" s="51" t="n">
        <f aca="false" ca="false" dt2D="false" dtr="false" t="normal">G70+G80</f>
        <v>23.8</v>
      </c>
      <c r="H81" s="51" t="n">
        <f aca="false" ca="false" dt2D="false" dtr="false" t="normal">H70+H80</f>
        <v>21.5</v>
      </c>
      <c r="I81" s="51" t="n">
        <f aca="false" ca="false" dt2D="false" dtr="false" t="normal">I70+I80</f>
        <v>64.95</v>
      </c>
      <c r="J81" s="51" t="n">
        <f aca="false" ca="false" dt2D="false" dtr="false" t="normal">J70+J80</f>
        <v>550.4499999999999</v>
      </c>
      <c r="K81" s="51" t="n"/>
      <c r="L81" s="51" t="n">
        <f aca="false" ca="false" dt2D="false" dtr="false" t="normal">L70+L80</f>
        <v>0</v>
      </c>
    </row>
    <row ht="15" outlineLevel="0" r="82">
      <c r="A82" s="21" t="n">
        <v>1</v>
      </c>
      <c r="B82" s="22" t="n">
        <v>5</v>
      </c>
      <c r="C82" s="23" t="s">
        <v>26</v>
      </c>
      <c r="D82" s="24" t="s">
        <v>31</v>
      </c>
      <c r="E82" s="25" t="s">
        <v>75</v>
      </c>
      <c r="F82" s="26" t="s">
        <v>30</v>
      </c>
      <c r="G82" s="26" t="s">
        <v>30</v>
      </c>
      <c r="H82" s="26" t="s">
        <v>30</v>
      </c>
      <c r="I82" s="26" t="s">
        <v>30</v>
      </c>
      <c r="J82" s="26" t="s">
        <v>30</v>
      </c>
      <c r="K82" s="27" t="s">
        <v>30</v>
      </c>
      <c r="L82" s="26" t="s">
        <v>30</v>
      </c>
    </row>
    <row ht="15" outlineLevel="0" r="83">
      <c r="A83" s="28" t="n"/>
      <c r="B83" s="29" t="n"/>
      <c r="C83" s="30" t="n"/>
      <c r="D83" s="34" t="s">
        <v>45</v>
      </c>
      <c r="E83" s="31" t="s">
        <v>76</v>
      </c>
      <c r="F83" s="32" t="n">
        <v>150</v>
      </c>
      <c r="G83" s="32" t="n">
        <v>7.9</v>
      </c>
      <c r="H83" s="32" t="n">
        <v>6.8</v>
      </c>
      <c r="I83" s="32" t="n">
        <v>28.6</v>
      </c>
      <c r="J83" s="32" t="n">
        <v>207.7</v>
      </c>
      <c r="K83" s="33" t="s">
        <v>77</v>
      </c>
      <c r="L83" s="32" t="s">
        <v>30</v>
      </c>
    </row>
    <row ht="15" outlineLevel="0" r="84">
      <c r="A84" s="28" t="n"/>
      <c r="B84" s="29" t="n"/>
      <c r="C84" s="30" t="n"/>
      <c r="D84" s="34" t="s">
        <v>34</v>
      </c>
      <c r="E84" s="31" t="s">
        <v>78</v>
      </c>
      <c r="F84" s="32" t="n">
        <v>200</v>
      </c>
      <c r="G84" s="32" t="n">
        <v>4.6</v>
      </c>
      <c r="H84" s="32" t="n">
        <v>3.6</v>
      </c>
      <c r="I84" s="32" t="n">
        <v>12.6</v>
      </c>
      <c r="J84" s="32" t="n">
        <v>100.4</v>
      </c>
      <c r="K84" s="33" t="s">
        <v>79</v>
      </c>
      <c r="L84" s="32" t="s">
        <v>30</v>
      </c>
    </row>
    <row ht="15" outlineLevel="0" r="85">
      <c r="A85" s="28" t="n"/>
      <c r="B85" s="29" t="n"/>
      <c r="C85" s="30" t="n"/>
      <c r="D85" s="34" t="s">
        <v>37</v>
      </c>
      <c r="E85" s="31" t="s">
        <v>80</v>
      </c>
      <c r="F85" s="32" t="n">
        <v>30</v>
      </c>
      <c r="G85" s="32" t="n">
        <v>2.3</v>
      </c>
      <c r="H85" s="32" t="n">
        <v>0.2</v>
      </c>
      <c r="I85" s="32" t="n">
        <v>14.7</v>
      </c>
      <c r="J85" s="32" t="n">
        <v>71.4</v>
      </c>
      <c r="K85" s="33" t="n"/>
      <c r="L85" s="32" t="s">
        <v>30</v>
      </c>
    </row>
    <row ht="15" outlineLevel="0" r="86">
      <c r="A86" s="28" t="n"/>
      <c r="B86" s="29" t="n"/>
      <c r="C86" s="30" t="n"/>
      <c r="D86" s="34" t="s">
        <v>39</v>
      </c>
      <c r="E86" s="31" t="s">
        <v>81</v>
      </c>
      <c r="F86" s="32" t="n">
        <v>100</v>
      </c>
      <c r="G86" s="32" t="n">
        <v>0.9</v>
      </c>
      <c r="H86" s="32" t="n">
        <v>0.2</v>
      </c>
      <c r="I86" s="32" t="n">
        <v>8.1</v>
      </c>
      <c r="J86" s="32" t="n">
        <v>43</v>
      </c>
      <c r="K86" s="33" t="n"/>
      <c r="L86" s="32" t="n"/>
    </row>
    <row ht="15" outlineLevel="0" r="87">
      <c r="A87" s="28" t="n"/>
      <c r="B87" s="29" t="n"/>
      <c r="C87" s="30" t="n"/>
      <c r="D87" s="35" t="n"/>
      <c r="E87" s="31" t="s">
        <v>82</v>
      </c>
      <c r="F87" s="32" t="n">
        <v>40</v>
      </c>
      <c r="G87" s="32" t="n">
        <v>4.8</v>
      </c>
      <c r="H87" s="32" t="n">
        <v>4</v>
      </c>
      <c r="I87" s="32" t="n">
        <v>0.3</v>
      </c>
      <c r="J87" s="32" t="n">
        <v>56.6</v>
      </c>
      <c r="K87" s="33" t="s">
        <v>83</v>
      </c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s">
        <v>41</v>
      </c>
      <c r="E89" s="40" t="n"/>
      <c r="F89" s="41" t="n">
        <f aca="false" ca="false" dt2D="false" dtr="false" t="normal">SUM(F82:F88)</f>
        <v>520</v>
      </c>
      <c r="G89" s="41" t="n">
        <f aca="false" ca="false" dt2D="false" dtr="false" t="normal">SUM(G82:G88)</f>
        <v>20.5</v>
      </c>
      <c r="H89" s="41" t="n">
        <f aca="false" ca="false" dt2D="false" dtr="false" t="normal">SUM(H82:H88)</f>
        <v>14.799999999999999</v>
      </c>
      <c r="I89" s="41" t="n">
        <f aca="false" ca="false" dt2D="false" dtr="false" t="normal">SUM(I82:I88)</f>
        <v>64.3</v>
      </c>
      <c r="J89" s="41" t="n">
        <f aca="false" ca="false" dt2D="false" dtr="false" t="normal">SUM(J82:J88)</f>
        <v>479.1</v>
      </c>
      <c r="K89" s="42" t="n"/>
      <c r="L89" s="41" t="n">
        <f aca="false" ca="false" dt2D="false" dtr="false" t="normal">SUM(L82:L88)</f>
        <v>0</v>
      </c>
    </row>
    <row ht="15" outlineLevel="0" r="90">
      <c r="A90" s="43" t="n">
        <f aca="false" ca="false" dt2D="false" dtr="false" t="normal">A82</f>
        <v>1</v>
      </c>
      <c r="B90" s="44" t="n">
        <f aca="false" ca="false" dt2D="false" dtr="false" t="normal">B82</f>
        <v>5</v>
      </c>
      <c r="C90" s="45" t="s">
        <v>42</v>
      </c>
      <c r="D90" s="34" t="s">
        <v>40</v>
      </c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s">
        <v>43</v>
      </c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s">
        <v>44</v>
      </c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s">
        <v>45</v>
      </c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s">
        <v>46</v>
      </c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s">
        <v>47</v>
      </c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s">
        <v>48</v>
      </c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s">
        <v>41</v>
      </c>
      <c r="E99" s="40" t="n"/>
      <c r="F99" s="41" t="n">
        <f aca="false" ca="false" dt2D="false" dtr="false" t="normal">SUM(F90:F98)</f>
        <v>0</v>
      </c>
      <c r="G99" s="41" t="n">
        <f aca="false" ca="false" dt2D="false" dtr="false" t="normal">SUM(G90:G98)</f>
        <v>0</v>
      </c>
      <c r="H99" s="41" t="n">
        <f aca="false" ca="false" dt2D="false" dtr="false" t="normal">SUM(H90:H98)</f>
        <v>0</v>
      </c>
      <c r="I99" s="41" t="n">
        <f aca="false" ca="false" dt2D="false" dtr="false" t="normal">SUM(I90:I98)</f>
        <v>0</v>
      </c>
      <c r="J99" s="41" t="n">
        <f aca="false" ca="false" dt2D="false" dtr="false" t="normal">SUM(J90:J98)</f>
        <v>0</v>
      </c>
      <c r="K99" s="42" t="n"/>
      <c r="L99" s="41" t="n">
        <f aca="false" ca="false" dt2D="false" dtr="false" t="normal">SUM(L90:L98)</f>
        <v>0</v>
      </c>
    </row>
    <row customHeight="true" ht="15.75" outlineLevel="0" r="100">
      <c r="A100" s="46" t="n">
        <f aca="false" ca="false" dt2D="false" dtr="false" t="normal">A82</f>
        <v>1</v>
      </c>
      <c r="B100" s="47" t="n">
        <f aca="false" ca="false" dt2D="false" dtr="false" t="normal">B82</f>
        <v>5</v>
      </c>
      <c r="C100" s="48" t="s">
        <v>49</v>
      </c>
      <c r="D100" s="49" t="s"/>
      <c r="E100" s="50" t="n"/>
      <c r="F100" s="51" t="n">
        <f aca="false" ca="false" dt2D="false" dtr="false" t="normal">F89+F99</f>
        <v>520</v>
      </c>
      <c r="G100" s="51" t="n">
        <f aca="false" ca="false" dt2D="false" dtr="false" t="normal">G89+G99</f>
        <v>20.5</v>
      </c>
      <c r="H100" s="51" t="n">
        <f aca="false" ca="false" dt2D="false" dtr="false" t="normal">H89+H99</f>
        <v>14.799999999999999</v>
      </c>
      <c r="I100" s="51" t="n">
        <f aca="false" ca="false" dt2D="false" dtr="false" t="normal">I89+I99</f>
        <v>64.3</v>
      </c>
      <c r="J100" s="51" t="n">
        <f aca="false" ca="false" dt2D="false" dtr="false" t="normal">J89+J99</f>
        <v>479.1</v>
      </c>
      <c r="K100" s="51" t="n"/>
      <c r="L100" s="51" t="n">
        <f aca="false" ca="false" dt2D="false" dtr="false" t="normal">L89+L99</f>
        <v>0</v>
      </c>
    </row>
    <row ht="15" outlineLevel="0" r="101">
      <c r="A101" s="21" t="n">
        <v>2</v>
      </c>
      <c r="B101" s="22" t="n">
        <v>1</v>
      </c>
      <c r="C101" s="23" t="s">
        <v>26</v>
      </c>
      <c r="D101" s="24" t="s">
        <v>31</v>
      </c>
      <c r="E101" s="25" t="s">
        <v>84</v>
      </c>
      <c r="F101" s="26" t="n">
        <v>100</v>
      </c>
      <c r="G101" s="26" t="n">
        <v>18.2</v>
      </c>
      <c r="H101" s="26" t="n">
        <v>17.5</v>
      </c>
      <c r="I101" s="32" t="n">
        <v>16.5</v>
      </c>
      <c r="J101" s="26" t="n">
        <v>295</v>
      </c>
      <c r="K101" s="27" t="s">
        <v>85</v>
      </c>
      <c r="L101" s="26" t="s">
        <v>30</v>
      </c>
    </row>
    <row ht="15" outlineLevel="0" r="102">
      <c r="A102" s="28" t="n"/>
      <c r="B102" s="29" t="n"/>
      <c r="C102" s="30" t="n"/>
      <c r="D102" s="34" t="s">
        <v>45</v>
      </c>
      <c r="E102" s="31" t="s">
        <v>86</v>
      </c>
      <c r="F102" s="32" t="s">
        <v>87</v>
      </c>
      <c r="G102" s="32" t="n">
        <v>5.4</v>
      </c>
      <c r="H102" s="32" t="n">
        <v>7.2</v>
      </c>
      <c r="I102" s="32" t="n">
        <v>26.8</v>
      </c>
      <c r="J102" s="32" t="n">
        <v>194</v>
      </c>
      <c r="K102" s="33" t="s">
        <v>88</v>
      </c>
      <c r="L102" s="32" t="s">
        <v>30</v>
      </c>
    </row>
    <row ht="15" outlineLevel="0" r="103">
      <c r="A103" s="28" t="n"/>
      <c r="B103" s="29" t="n"/>
      <c r="C103" s="30" t="n"/>
      <c r="D103" s="34" t="s">
        <v>34</v>
      </c>
      <c r="E103" s="31" t="s">
        <v>89</v>
      </c>
      <c r="F103" s="32" t="n">
        <v>200</v>
      </c>
      <c r="G103" s="32" t="n">
        <v>0.2</v>
      </c>
      <c r="H103" s="32" t="n">
        <v>0.1</v>
      </c>
      <c r="I103" s="32" t="n">
        <v>17.2</v>
      </c>
      <c r="J103" s="32" t="n">
        <v>68</v>
      </c>
      <c r="K103" s="33" t="s">
        <v>90</v>
      </c>
      <c r="L103" s="32" t="s">
        <v>30</v>
      </c>
    </row>
    <row ht="15" outlineLevel="0" r="104">
      <c r="A104" s="28" t="n"/>
      <c r="B104" s="29" t="n"/>
      <c r="C104" s="30" t="n"/>
      <c r="D104" s="34" t="s">
        <v>37</v>
      </c>
      <c r="E104" s="31" t="s">
        <v>72</v>
      </c>
      <c r="F104" s="32" t="n">
        <v>30</v>
      </c>
      <c r="G104" s="32" t="n">
        <v>2.3</v>
      </c>
      <c r="H104" s="32" t="n">
        <v>0.2</v>
      </c>
      <c r="I104" s="32" t="n">
        <v>14.7</v>
      </c>
      <c r="J104" s="32" t="n">
        <v>71.4</v>
      </c>
      <c r="K104" s="33" t="n"/>
      <c r="L104" s="32" t="s">
        <v>30</v>
      </c>
    </row>
    <row ht="15" outlineLevel="0" r="105">
      <c r="A105" s="28" t="n"/>
      <c r="B105" s="29" t="n"/>
      <c r="C105" s="30" t="n"/>
      <c r="D105" s="34" t="s">
        <v>39</v>
      </c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s">
        <v>41</v>
      </c>
      <c r="E108" s="40" t="n"/>
      <c r="F108" s="41" t="n">
        <v>330</v>
      </c>
      <c r="G108" s="41" t="n">
        <f aca="false" ca="false" dt2D="false" dtr="false" t="normal">SUM(G101:G107)</f>
        <v>26.1</v>
      </c>
      <c r="H108" s="41" t="n">
        <f aca="false" ca="false" dt2D="false" dtr="false" t="normal">SUM(H101:H107)</f>
        <v>25</v>
      </c>
      <c r="I108" s="41" t="n">
        <f aca="false" ca="false" dt2D="false" dtr="false" t="normal">SUM(I101:I107)</f>
        <v>75.2</v>
      </c>
      <c r="J108" s="41" t="n">
        <f aca="false" ca="false" dt2D="false" dtr="false" t="normal">SUM(J101:J107)</f>
        <v>628.4</v>
      </c>
      <c r="K108" s="42" t="n"/>
      <c r="L108" s="41" t="n">
        <f aca="false" ca="false" dt2D="false" dtr="false" t="normal">SUM(L101:L107)</f>
        <v>0</v>
      </c>
    </row>
    <row ht="15" outlineLevel="0" r="109">
      <c r="A109" s="43" t="n">
        <f aca="false" ca="false" dt2D="false" dtr="false" t="normal">A101</f>
        <v>2</v>
      </c>
      <c r="B109" s="44" t="n">
        <f aca="false" ca="false" dt2D="false" dtr="false" t="normal">B101</f>
        <v>1</v>
      </c>
      <c r="C109" s="45" t="s">
        <v>42</v>
      </c>
      <c r="D109" s="34" t="s">
        <v>40</v>
      </c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s">
        <v>43</v>
      </c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s">
        <v>44</v>
      </c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s">
        <v>45</v>
      </c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s">
        <v>46</v>
      </c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s">
        <v>47</v>
      </c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s">
        <v>48</v>
      </c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s">
        <v>41</v>
      </c>
      <c r="E118" s="40" t="n"/>
      <c r="F118" s="41" t="n">
        <f aca="false" ca="false" dt2D="false" dtr="false" t="normal">SUM(F109:F117)</f>
        <v>0</v>
      </c>
      <c r="G118" s="41" t="n">
        <f aca="false" ca="false" dt2D="false" dtr="false" t="normal">SUM(G109:G117)</f>
        <v>0</v>
      </c>
      <c r="H118" s="41" t="n">
        <f aca="false" ca="false" dt2D="false" dtr="false" t="normal">SUM(H109:H117)</f>
        <v>0</v>
      </c>
      <c r="I118" s="41" t="n">
        <f aca="false" ca="false" dt2D="false" dtr="false" t="normal">SUM(I109:I117)</f>
        <v>0</v>
      </c>
      <c r="J118" s="41" t="n">
        <f aca="false" ca="false" dt2D="false" dtr="false" t="normal">SUM(J109:J117)</f>
        <v>0</v>
      </c>
      <c r="K118" s="42" t="n"/>
      <c r="L118" s="41" t="n">
        <f aca="false" ca="false" dt2D="false" dtr="false" t="normal">SUM(L109:L117)</f>
        <v>0</v>
      </c>
    </row>
    <row ht="15" outlineLevel="0" r="119">
      <c r="A119" s="46" t="n">
        <f aca="false" ca="false" dt2D="false" dtr="false" t="normal">A101</f>
        <v>2</v>
      </c>
      <c r="B119" s="47" t="n">
        <f aca="false" ca="false" dt2D="false" dtr="false" t="normal">B101</f>
        <v>1</v>
      </c>
      <c r="C119" s="48" t="s">
        <v>49</v>
      </c>
      <c r="D119" s="49" t="s"/>
      <c r="E119" s="50" t="n"/>
      <c r="F119" s="51" t="s">
        <v>30</v>
      </c>
      <c r="G119" s="51" t="n">
        <f aca="false" ca="false" dt2D="false" dtr="false" t="normal">G108+G118</f>
        <v>26.1</v>
      </c>
      <c r="H119" s="51" t="n">
        <f aca="false" ca="false" dt2D="false" dtr="false" t="normal">H108+H118</f>
        <v>25</v>
      </c>
      <c r="I119" s="51" t="n">
        <f aca="false" ca="false" dt2D="false" dtr="false" t="normal">I108+I118</f>
        <v>75.2</v>
      </c>
      <c r="J119" s="51" t="n">
        <f aca="false" ca="false" dt2D="false" dtr="false" t="normal">J108+J118</f>
        <v>628.4</v>
      </c>
      <c r="K119" s="51" t="n"/>
      <c r="L119" s="51" t="n">
        <f aca="false" ca="false" dt2D="false" dtr="false" t="normal">L108+L118</f>
        <v>0</v>
      </c>
    </row>
    <row ht="15" outlineLevel="0" r="120">
      <c r="A120" s="52" t="n">
        <v>2</v>
      </c>
      <c r="B120" s="29" t="n">
        <v>2</v>
      </c>
      <c r="C120" s="23" t="s">
        <v>26</v>
      </c>
      <c r="D120" s="24" t="s">
        <v>31</v>
      </c>
      <c r="E120" s="25" t="s">
        <v>91</v>
      </c>
      <c r="F120" s="26" t="n">
        <v>100</v>
      </c>
      <c r="G120" s="26" t="n">
        <v>14</v>
      </c>
      <c r="H120" s="26" t="n">
        <v>6</v>
      </c>
      <c r="I120" s="26" t="n">
        <v>3</v>
      </c>
      <c r="J120" s="26" t="n">
        <v>112</v>
      </c>
      <c r="K120" s="27" t="n">
        <v>303</v>
      </c>
      <c r="L120" s="26" t="s">
        <v>30</v>
      </c>
    </row>
    <row ht="15" outlineLevel="0" r="121">
      <c r="A121" s="52" t="n"/>
      <c r="B121" s="29" t="n"/>
      <c r="C121" s="30" t="n"/>
      <c r="D121" s="34" t="s">
        <v>45</v>
      </c>
      <c r="E121" s="31" t="s">
        <v>92</v>
      </c>
      <c r="F121" s="32" t="n">
        <v>150</v>
      </c>
      <c r="G121" s="32" t="n">
        <v>3.2</v>
      </c>
      <c r="H121" s="32" t="n">
        <v>5.2</v>
      </c>
      <c r="I121" s="32" t="n">
        <v>19.8</v>
      </c>
      <c r="J121" s="32" t="n">
        <v>139.4</v>
      </c>
      <c r="K121" s="33" t="s">
        <v>60</v>
      </c>
      <c r="L121" s="32" t="s">
        <v>30</v>
      </c>
    </row>
    <row ht="15" outlineLevel="0" r="122">
      <c r="A122" s="52" t="n"/>
      <c r="B122" s="29" t="n"/>
      <c r="C122" s="30" t="n"/>
      <c r="D122" s="34" t="s">
        <v>34</v>
      </c>
      <c r="E122" s="31" t="s">
        <v>35</v>
      </c>
      <c r="F122" s="32" t="n">
        <v>200</v>
      </c>
      <c r="G122" s="32" t="n">
        <v>0.2</v>
      </c>
      <c r="H122" s="32" t="s">
        <v>30</v>
      </c>
      <c r="I122" s="32" t="n">
        <v>6.5</v>
      </c>
      <c r="J122" s="32" t="n">
        <v>26.8</v>
      </c>
      <c r="K122" s="33" t="s">
        <v>36</v>
      </c>
      <c r="L122" s="32" t="n"/>
    </row>
    <row ht="15" outlineLevel="0" r="123">
      <c r="A123" s="52" t="n"/>
      <c r="B123" s="29" t="n"/>
      <c r="C123" s="30" t="n"/>
      <c r="D123" s="34" t="s">
        <v>37</v>
      </c>
      <c r="E123" s="31" t="s">
        <v>72</v>
      </c>
      <c r="F123" s="32" t="n">
        <v>30</v>
      </c>
      <c r="G123" s="32" t="n">
        <v>2.3</v>
      </c>
      <c r="H123" s="32" t="n">
        <v>0.2</v>
      </c>
      <c r="I123" s="32" t="n">
        <v>14.7</v>
      </c>
      <c r="J123" s="32" t="n">
        <v>71.4</v>
      </c>
      <c r="K123" s="33" t="n"/>
      <c r="L123" s="32" t="s">
        <v>30</v>
      </c>
    </row>
    <row ht="15" outlineLevel="0" r="124">
      <c r="A124" s="52" t="n"/>
      <c r="B124" s="29" t="n"/>
      <c r="C124" s="30" t="n"/>
      <c r="D124" s="34" t="s">
        <v>30</v>
      </c>
      <c r="E124" s="31" t="s">
        <v>93</v>
      </c>
      <c r="F124" s="32" t="n">
        <v>30</v>
      </c>
      <c r="G124" s="32" t="n">
        <v>0.85</v>
      </c>
      <c r="H124" s="32" t="n">
        <v>0.05</v>
      </c>
      <c r="I124" s="32" t="n">
        <v>1.75</v>
      </c>
      <c r="J124" s="32" t="n">
        <v>11.05</v>
      </c>
      <c r="K124" s="33" t="s">
        <v>94</v>
      </c>
      <c r="L124" s="32" t="n"/>
    </row>
    <row ht="15" outlineLevel="0" r="125">
      <c r="A125" s="52" t="n"/>
      <c r="B125" s="29" t="n"/>
      <c r="C125" s="30" t="n"/>
      <c r="D125" s="35" t="n"/>
      <c r="E125" s="31" t="s">
        <v>30</v>
      </c>
      <c r="F125" s="32" t="s">
        <v>30</v>
      </c>
      <c r="G125" s="32" t="s">
        <v>30</v>
      </c>
      <c r="H125" s="32" t="s">
        <v>30</v>
      </c>
      <c r="I125" s="32" t="s">
        <v>30</v>
      </c>
      <c r="J125" s="32" t="s">
        <v>30</v>
      </c>
      <c r="K125" s="33" t="n"/>
      <c r="L125" s="32" t="s">
        <v>30</v>
      </c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s">
        <v>41</v>
      </c>
      <c r="E127" s="40" t="n"/>
      <c r="F127" s="41" t="n">
        <f aca="false" ca="false" dt2D="false" dtr="false" t="normal">SUM(F120:F126)</f>
        <v>510</v>
      </c>
      <c r="G127" s="41" t="n">
        <f aca="false" ca="false" dt2D="false" dtr="false" t="normal">SUM(G120:G126)</f>
        <v>20.55</v>
      </c>
      <c r="H127" s="41" t="n">
        <f aca="false" ca="false" dt2D="false" dtr="false" t="normal">SUM(H120:H126)</f>
        <v>11.45</v>
      </c>
      <c r="I127" s="41" t="n">
        <f aca="false" ca="false" dt2D="false" dtr="false" t="normal">SUM(I120:I126)</f>
        <v>45.75</v>
      </c>
      <c r="J127" s="41" t="n">
        <f aca="false" ca="false" dt2D="false" dtr="false" t="normal">SUM(J120:J126)</f>
        <v>360.65000000000003</v>
      </c>
      <c r="K127" s="42" t="n"/>
      <c r="L127" s="41" t="n">
        <f aca="false" ca="false" dt2D="false" dtr="false" t="normal">SUM(L120:L126)</f>
        <v>0</v>
      </c>
    </row>
    <row ht="15" outlineLevel="0" r="128">
      <c r="A128" s="44" t="n">
        <f aca="false" ca="false" dt2D="false" dtr="false" t="normal">A120</f>
        <v>2</v>
      </c>
      <c r="B128" s="44" t="n">
        <f aca="false" ca="false" dt2D="false" dtr="false" t="normal">B120</f>
        <v>2</v>
      </c>
      <c r="C128" s="45" t="s">
        <v>42</v>
      </c>
      <c r="D128" s="34" t="s">
        <v>40</v>
      </c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s">
        <v>43</v>
      </c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s">
        <v>44</v>
      </c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s">
        <v>45</v>
      </c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s">
        <v>46</v>
      </c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s">
        <v>47</v>
      </c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s">
        <v>48</v>
      </c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s">
        <v>41</v>
      </c>
      <c r="E137" s="40" t="n"/>
      <c r="F137" s="41" t="n">
        <f aca="false" ca="false" dt2D="false" dtr="false" t="normal">SUM(F128:F136)</f>
        <v>0</v>
      </c>
      <c r="G137" s="41" t="n">
        <f aca="false" ca="false" dt2D="false" dtr="false" t="normal">SUM(G128:G136)</f>
        <v>0</v>
      </c>
      <c r="H137" s="41" t="n">
        <f aca="false" ca="false" dt2D="false" dtr="false" t="normal">SUM(H128:H136)</f>
        <v>0</v>
      </c>
      <c r="I137" s="41" t="n">
        <f aca="false" ca="false" dt2D="false" dtr="false" t="normal">SUM(I128:I136)</f>
        <v>0</v>
      </c>
      <c r="J137" s="41" t="n">
        <f aca="false" ca="false" dt2D="false" dtr="false" t="normal">SUM(J128:J136)</f>
        <v>0</v>
      </c>
      <c r="K137" s="42" t="n"/>
      <c r="L137" s="41" t="n">
        <f aca="false" ca="false" dt2D="false" dtr="false" t="normal">SUM(L128:L136)</f>
        <v>0</v>
      </c>
    </row>
    <row ht="15" outlineLevel="0" r="138">
      <c r="A138" s="54" t="n">
        <f aca="false" ca="false" dt2D="false" dtr="false" t="normal">A120</f>
        <v>2</v>
      </c>
      <c r="B138" s="54" t="n">
        <f aca="false" ca="false" dt2D="false" dtr="false" t="normal">B120</f>
        <v>2</v>
      </c>
      <c r="C138" s="48" t="s">
        <v>49</v>
      </c>
      <c r="D138" s="49" t="s"/>
      <c r="E138" s="50" t="n"/>
      <c r="F138" s="51" t="n">
        <f aca="false" ca="false" dt2D="false" dtr="false" t="normal">F127+F137</f>
        <v>510</v>
      </c>
      <c r="G138" s="51" t="n">
        <f aca="false" ca="false" dt2D="false" dtr="false" t="normal">G127+G137</f>
        <v>20.55</v>
      </c>
      <c r="H138" s="51" t="n">
        <f aca="false" ca="false" dt2D="false" dtr="false" t="normal">H127+H137</f>
        <v>11.45</v>
      </c>
      <c r="I138" s="51" t="n">
        <f aca="false" ca="false" dt2D="false" dtr="false" t="normal">I127+I137</f>
        <v>45.75</v>
      </c>
      <c r="J138" s="51" t="n">
        <f aca="false" ca="false" dt2D="false" dtr="false" t="normal">J127+J137</f>
        <v>360.65000000000003</v>
      </c>
      <c r="K138" s="51" t="n"/>
      <c r="L138" s="51" t="n">
        <f aca="false" ca="false" dt2D="false" dtr="false" t="normal">L127+L137</f>
        <v>0</v>
      </c>
    </row>
    <row ht="15" outlineLevel="0" r="139">
      <c r="A139" s="21" t="n">
        <v>2</v>
      </c>
      <c r="B139" s="22" t="n">
        <v>3</v>
      </c>
      <c r="C139" s="23" t="s">
        <v>26</v>
      </c>
      <c r="D139" s="24" t="s">
        <v>31</v>
      </c>
      <c r="E139" s="25" t="s">
        <v>30</v>
      </c>
      <c r="F139" s="26" t="s">
        <v>30</v>
      </c>
      <c r="G139" s="26" t="s">
        <v>30</v>
      </c>
      <c r="H139" s="26" t="s">
        <v>30</v>
      </c>
      <c r="I139" s="26" t="s">
        <v>30</v>
      </c>
      <c r="J139" s="26" t="s">
        <v>30</v>
      </c>
      <c r="K139" s="27" t="s">
        <v>30</v>
      </c>
      <c r="L139" s="26" t="s">
        <v>30</v>
      </c>
    </row>
    <row ht="15" outlineLevel="0" r="140">
      <c r="A140" s="28" t="n"/>
      <c r="B140" s="29" t="n"/>
      <c r="C140" s="30" t="n"/>
      <c r="D140" s="34" t="s">
        <v>45</v>
      </c>
      <c r="E140" s="31" t="s">
        <v>95</v>
      </c>
      <c r="F140" s="32" t="n">
        <v>200</v>
      </c>
      <c r="G140" s="32" t="n">
        <v>7.1</v>
      </c>
      <c r="H140" s="32" t="n">
        <v>5.8</v>
      </c>
      <c r="I140" s="32" t="n">
        <v>26.6</v>
      </c>
      <c r="J140" s="32" t="n">
        <v>187.3</v>
      </c>
      <c r="K140" s="33" t="s">
        <v>96</v>
      </c>
      <c r="L140" s="32" t="s">
        <v>30</v>
      </c>
    </row>
    <row ht="15" outlineLevel="0" r="141">
      <c r="A141" s="28" t="n"/>
      <c r="B141" s="29" t="n"/>
      <c r="C141" s="30" t="n"/>
      <c r="D141" s="34" t="s">
        <v>34</v>
      </c>
      <c r="E141" s="31" t="s">
        <v>97</v>
      </c>
      <c r="F141" s="32" t="n">
        <v>200</v>
      </c>
      <c r="G141" s="32" t="n">
        <v>0.2</v>
      </c>
      <c r="H141" s="32" t="n">
        <v>0</v>
      </c>
      <c r="I141" s="32" t="n">
        <v>8</v>
      </c>
      <c r="J141" s="32" t="n">
        <v>33</v>
      </c>
      <c r="K141" s="33" t="s">
        <v>98</v>
      </c>
      <c r="L141" s="32" t="s">
        <v>30</v>
      </c>
    </row>
    <row customHeight="true" ht="15.75" outlineLevel="0" r="142">
      <c r="A142" s="28" t="n"/>
      <c r="B142" s="29" t="n"/>
      <c r="C142" s="30" t="n"/>
      <c r="D142" s="34" t="s">
        <v>37</v>
      </c>
      <c r="E142" s="31" t="s">
        <v>99</v>
      </c>
      <c r="F142" s="32" t="s">
        <v>100</v>
      </c>
      <c r="G142" s="32" t="n">
        <v>2.3</v>
      </c>
      <c r="H142" s="32" t="n">
        <v>0.2</v>
      </c>
      <c r="I142" s="32" t="n">
        <v>14.7</v>
      </c>
      <c r="J142" s="32" t="n">
        <v>71.4</v>
      </c>
      <c r="K142" s="33" t="n"/>
      <c r="L142" s="32" t="s">
        <v>30</v>
      </c>
    </row>
    <row ht="15" outlineLevel="0" r="143">
      <c r="A143" s="28" t="n"/>
      <c r="B143" s="29" t="n"/>
      <c r="C143" s="30" t="n"/>
      <c r="D143" s="34" t="s">
        <v>39</v>
      </c>
      <c r="E143" s="31" t="s">
        <v>101</v>
      </c>
      <c r="F143" s="32" t="n">
        <v>100</v>
      </c>
      <c r="G143" s="32" t="n">
        <v>0.4</v>
      </c>
      <c r="H143" s="32" t="n">
        <v>0.4</v>
      </c>
      <c r="I143" s="32" t="n">
        <v>9.8</v>
      </c>
      <c r="J143" s="32" t="n">
        <v>47</v>
      </c>
      <c r="K143" s="33" t="n"/>
      <c r="L143" s="32" t="n"/>
    </row>
    <row ht="15" outlineLevel="0" r="144">
      <c r="A144" s="28" t="n"/>
      <c r="B144" s="29" t="n"/>
      <c r="C144" s="30" t="n"/>
      <c r="D144" s="34" t="s">
        <v>30</v>
      </c>
      <c r="E144" s="31" t="s">
        <v>30</v>
      </c>
      <c r="F144" s="32" t="s">
        <v>30</v>
      </c>
      <c r="G144" s="32" t="s">
        <v>30</v>
      </c>
      <c r="H144" s="32" t="s">
        <v>30</v>
      </c>
      <c r="I144" s="32" t="s">
        <v>30</v>
      </c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s">
        <v>41</v>
      </c>
      <c r="E146" s="40" t="n"/>
      <c r="F146" s="41" t="n">
        <f aca="false" ca="false" dt2D="false" dtr="false" t="normal">SUM(F139:F145)</f>
        <v>500</v>
      </c>
      <c r="G146" s="41" t="n">
        <f aca="false" ca="false" dt2D="false" dtr="false" t="normal">SUM(G139:G145)</f>
        <v>10</v>
      </c>
      <c r="H146" s="41" t="n">
        <f aca="false" ca="false" dt2D="false" dtr="false" t="normal">SUM(H139:H145)</f>
        <v>6.4</v>
      </c>
      <c r="I146" s="41" t="n">
        <f aca="false" ca="false" dt2D="false" dtr="false" t="normal">SUM(I139:I145)</f>
        <v>59.099999999999994</v>
      </c>
      <c r="J146" s="41" t="n">
        <f aca="false" ca="false" dt2D="false" dtr="false" t="normal">SUM(J139:J145)</f>
        <v>338.70000000000005</v>
      </c>
      <c r="K146" s="42" t="n"/>
      <c r="L146" s="41" t="n">
        <f aca="false" ca="false" dt2D="false" dtr="false" t="normal">SUM(L139:L145)</f>
        <v>0</v>
      </c>
    </row>
    <row ht="15" outlineLevel="0" r="147">
      <c r="A147" s="43" t="n">
        <f aca="false" ca="false" dt2D="false" dtr="false" t="normal">A139</f>
        <v>2</v>
      </c>
      <c r="B147" s="44" t="n">
        <f aca="false" ca="false" dt2D="false" dtr="false" t="normal">B139</f>
        <v>3</v>
      </c>
      <c r="C147" s="45" t="s">
        <v>42</v>
      </c>
      <c r="D147" s="34" t="s">
        <v>40</v>
      </c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s">
        <v>43</v>
      </c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s">
        <v>44</v>
      </c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s">
        <v>45</v>
      </c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s">
        <v>46</v>
      </c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s">
        <v>47</v>
      </c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s">
        <v>48</v>
      </c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s">
        <v>41</v>
      </c>
      <c r="E156" s="40" t="n"/>
      <c r="F156" s="41" t="n">
        <f aca="false" ca="false" dt2D="false" dtr="false" t="normal">SUM(F147:F155)</f>
        <v>0</v>
      </c>
      <c r="G156" s="41" t="n">
        <f aca="false" ca="false" dt2D="false" dtr="false" t="normal">SUM(G147:G155)</f>
        <v>0</v>
      </c>
      <c r="H156" s="41" t="n">
        <f aca="false" ca="false" dt2D="false" dtr="false" t="normal">SUM(H147:H155)</f>
        <v>0</v>
      </c>
      <c r="I156" s="41" t="n">
        <f aca="false" ca="false" dt2D="false" dtr="false" t="normal">SUM(I147:I155)</f>
        <v>0</v>
      </c>
      <c r="J156" s="41" t="n">
        <f aca="false" ca="false" dt2D="false" dtr="false" t="normal">SUM(J147:J155)</f>
        <v>0</v>
      </c>
      <c r="K156" s="42" t="n"/>
      <c r="L156" s="41" t="n">
        <f aca="false" ca="false" dt2D="false" dtr="false" t="normal">SUM(L147:L155)</f>
        <v>0</v>
      </c>
    </row>
    <row ht="15" outlineLevel="0" r="157">
      <c r="A157" s="46" t="n">
        <f aca="false" ca="false" dt2D="false" dtr="false" t="normal">A139</f>
        <v>2</v>
      </c>
      <c r="B157" s="47" t="n">
        <f aca="false" ca="false" dt2D="false" dtr="false" t="normal">B139</f>
        <v>3</v>
      </c>
      <c r="C157" s="48" t="s">
        <v>49</v>
      </c>
      <c r="D157" s="49" t="s"/>
      <c r="E157" s="50" t="n"/>
      <c r="F157" s="51" t="n">
        <f aca="false" ca="false" dt2D="false" dtr="false" t="normal">F146+F156</f>
        <v>500</v>
      </c>
      <c r="G157" s="51" t="n">
        <f aca="false" ca="false" dt2D="false" dtr="false" t="normal">G146+G156</f>
        <v>10</v>
      </c>
      <c r="H157" s="51" t="n">
        <f aca="false" ca="false" dt2D="false" dtr="false" t="normal">H146+H156</f>
        <v>6.4</v>
      </c>
      <c r="I157" s="51" t="n">
        <f aca="false" ca="false" dt2D="false" dtr="false" t="normal">I146+I156</f>
        <v>59.099999999999994</v>
      </c>
      <c r="J157" s="51" t="n">
        <f aca="false" ca="false" dt2D="false" dtr="false" t="normal">J146+J156</f>
        <v>338.70000000000005</v>
      </c>
      <c r="K157" s="51" t="n"/>
      <c r="L157" s="51" t="n">
        <f aca="false" ca="false" dt2D="false" dtr="false" t="normal">L146+L156</f>
        <v>0</v>
      </c>
    </row>
    <row ht="15" outlineLevel="0" r="158">
      <c r="A158" s="21" t="n">
        <v>2</v>
      </c>
      <c r="B158" s="22" t="n">
        <v>4</v>
      </c>
      <c r="C158" s="23" t="s">
        <v>26</v>
      </c>
      <c r="D158" s="24" t="s">
        <v>31</v>
      </c>
      <c r="E158" s="25" t="s">
        <v>102</v>
      </c>
      <c r="F158" s="26" t="n">
        <v>100</v>
      </c>
      <c r="G158" s="26" t="n">
        <v>14.5</v>
      </c>
      <c r="H158" s="26" t="n">
        <v>14.67</v>
      </c>
      <c r="I158" s="26" t="n">
        <v>8</v>
      </c>
      <c r="J158" s="26" t="n">
        <v>221.8</v>
      </c>
      <c r="K158" s="27" t="s">
        <v>103</v>
      </c>
      <c r="L158" s="26" t="s">
        <v>30</v>
      </c>
    </row>
    <row ht="15" outlineLevel="0" r="159">
      <c r="A159" s="28" t="n"/>
      <c r="B159" s="29" t="n"/>
      <c r="C159" s="30" t="n"/>
      <c r="D159" s="34" t="s">
        <v>45</v>
      </c>
      <c r="E159" s="25" t="s">
        <v>104</v>
      </c>
      <c r="F159" s="32" t="n">
        <v>150</v>
      </c>
      <c r="G159" s="32" t="n">
        <v>3.7</v>
      </c>
      <c r="H159" s="32" t="n">
        <v>4.4</v>
      </c>
      <c r="I159" s="32" t="n">
        <v>14.6</v>
      </c>
      <c r="J159" s="32" t="n">
        <v>113.5</v>
      </c>
      <c r="K159" s="33" t="s">
        <v>105</v>
      </c>
      <c r="L159" s="32" t="s">
        <v>30</v>
      </c>
    </row>
    <row ht="15" outlineLevel="0" r="160">
      <c r="A160" s="28" t="n"/>
      <c r="B160" s="29" t="n"/>
      <c r="C160" s="30" t="n"/>
      <c r="D160" s="34" t="s">
        <v>34</v>
      </c>
      <c r="E160" s="31" t="s">
        <v>78</v>
      </c>
      <c r="F160" s="32" t="n">
        <v>200</v>
      </c>
      <c r="G160" s="32" t="n">
        <v>4.6</v>
      </c>
      <c r="H160" s="32" t="n">
        <v>3.6</v>
      </c>
      <c r="I160" s="32" t="n">
        <v>12.6</v>
      </c>
      <c r="J160" s="32" t="n">
        <v>100.4</v>
      </c>
      <c r="K160" s="33" t="s">
        <v>79</v>
      </c>
      <c r="L160" s="32" t="s">
        <v>30</v>
      </c>
    </row>
    <row ht="15" outlineLevel="0" r="161">
      <c r="A161" s="28" t="n"/>
      <c r="B161" s="29" t="n"/>
      <c r="C161" s="30" t="n"/>
      <c r="D161" s="34" t="s">
        <v>37</v>
      </c>
      <c r="E161" s="31" t="s">
        <v>72</v>
      </c>
      <c r="F161" s="32" t="n">
        <v>30</v>
      </c>
      <c r="G161" s="32" t="n">
        <v>2.3</v>
      </c>
      <c r="H161" s="32" t="n">
        <v>0.2</v>
      </c>
      <c r="I161" s="32" t="n">
        <v>14.7</v>
      </c>
      <c r="J161" s="32" t="n">
        <v>71.4</v>
      </c>
      <c r="K161" s="33" t="n"/>
      <c r="L161" s="32" t="s">
        <v>30</v>
      </c>
    </row>
    <row ht="15" outlineLevel="0" r="162">
      <c r="A162" s="28" t="n"/>
      <c r="B162" s="29" t="n"/>
      <c r="C162" s="30" t="n"/>
      <c r="D162" s="34" t="s">
        <v>39</v>
      </c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s">
        <v>41</v>
      </c>
      <c r="E165" s="40" t="n"/>
      <c r="F165" s="41" t="n">
        <f aca="false" ca="false" dt2D="false" dtr="false" t="normal">SUM(F158:F164)</f>
        <v>480</v>
      </c>
      <c r="G165" s="41" t="n">
        <f aca="false" ca="false" dt2D="false" dtr="false" t="normal">SUM(G158:G164)</f>
        <v>25.099999999999998</v>
      </c>
      <c r="H165" s="41" t="n">
        <f aca="false" ca="false" dt2D="false" dtr="false" t="normal">SUM(H158:H164)</f>
        <v>22.87</v>
      </c>
      <c r="I165" s="41" t="n">
        <f aca="false" ca="false" dt2D="false" dtr="false" t="normal">SUM(I158:I164)</f>
        <v>49.900000000000006</v>
      </c>
      <c r="J165" s="41" t="n">
        <f aca="false" ca="false" dt2D="false" dtr="false" t="normal">SUM(J158:J164)</f>
        <v>507.1</v>
      </c>
      <c r="K165" s="42" t="n"/>
      <c r="L165" s="41" t="n">
        <f aca="false" ca="false" dt2D="false" dtr="false" t="normal">SUM(L158:L164)</f>
        <v>0</v>
      </c>
    </row>
    <row ht="15" outlineLevel="0" r="166">
      <c r="A166" s="43" t="n">
        <f aca="false" ca="false" dt2D="false" dtr="false" t="normal">A158</f>
        <v>2</v>
      </c>
      <c r="B166" s="44" t="n">
        <f aca="false" ca="false" dt2D="false" dtr="false" t="normal">B158</f>
        <v>4</v>
      </c>
      <c r="C166" s="45" t="s">
        <v>42</v>
      </c>
      <c r="D166" s="34" t="s">
        <v>40</v>
      </c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s">
        <v>43</v>
      </c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s">
        <v>44</v>
      </c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s">
        <v>45</v>
      </c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s">
        <v>46</v>
      </c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s">
        <v>47</v>
      </c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s">
        <v>48</v>
      </c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s">
        <v>41</v>
      </c>
      <c r="E175" s="40" t="n"/>
      <c r="F175" s="41" t="n">
        <f aca="false" ca="false" dt2D="false" dtr="false" t="normal">SUM(F166:F174)</f>
        <v>0</v>
      </c>
      <c r="G175" s="41" t="n">
        <f aca="false" ca="false" dt2D="false" dtr="false" t="normal">SUM(G166:G174)</f>
        <v>0</v>
      </c>
      <c r="H175" s="41" t="n">
        <f aca="false" ca="false" dt2D="false" dtr="false" t="normal">SUM(H166:H174)</f>
        <v>0</v>
      </c>
      <c r="I175" s="41" t="n">
        <f aca="false" ca="false" dt2D="false" dtr="false" t="normal">SUM(I166:I174)</f>
        <v>0</v>
      </c>
      <c r="J175" s="41" t="n">
        <f aca="false" ca="false" dt2D="false" dtr="false" t="normal">SUM(J166:J174)</f>
        <v>0</v>
      </c>
      <c r="K175" s="42" t="n"/>
      <c r="L175" s="41" t="n">
        <f aca="false" ca="false" dt2D="false" dtr="false" t="normal">SUM(L166:L174)</f>
        <v>0</v>
      </c>
    </row>
    <row ht="15" outlineLevel="0" r="176">
      <c r="A176" s="46" t="n">
        <f aca="false" ca="false" dt2D="false" dtr="false" t="normal">A158</f>
        <v>2</v>
      </c>
      <c r="B176" s="47" t="n">
        <f aca="false" ca="false" dt2D="false" dtr="false" t="normal">B158</f>
        <v>4</v>
      </c>
      <c r="C176" s="48" t="s">
        <v>49</v>
      </c>
      <c r="D176" s="49" t="s"/>
      <c r="E176" s="50" t="n"/>
      <c r="F176" s="51" t="n">
        <f aca="false" ca="false" dt2D="false" dtr="false" t="normal">F165+F175</f>
        <v>480</v>
      </c>
      <c r="G176" s="51" t="n">
        <f aca="false" ca="false" dt2D="false" dtr="false" t="normal">G165+G175</f>
        <v>25.099999999999998</v>
      </c>
      <c r="H176" s="51" t="n">
        <f aca="false" ca="false" dt2D="false" dtr="false" t="normal">H165+H175</f>
        <v>22.87</v>
      </c>
      <c r="I176" s="51" t="n">
        <f aca="false" ca="false" dt2D="false" dtr="false" t="normal">I165+I175</f>
        <v>49.900000000000006</v>
      </c>
      <c r="J176" s="51" t="n">
        <f aca="false" ca="false" dt2D="false" dtr="false" t="normal">J165+J175</f>
        <v>507.1</v>
      </c>
      <c r="K176" s="51" t="n"/>
      <c r="L176" s="51" t="n">
        <f aca="false" ca="false" dt2D="false" dtr="false" t="normal">L165+L175</f>
        <v>0</v>
      </c>
    </row>
    <row ht="15" outlineLevel="0" r="177">
      <c r="A177" s="21" t="n">
        <v>2</v>
      </c>
      <c r="B177" s="22" t="n">
        <v>5</v>
      </c>
      <c r="C177" s="23" t="s">
        <v>26</v>
      </c>
      <c r="D177" s="24" t="s">
        <v>31</v>
      </c>
      <c r="E177" s="25" t="s">
        <v>30</v>
      </c>
      <c r="F177" s="26" t="s">
        <v>30</v>
      </c>
      <c r="G177" s="26" t="s">
        <v>30</v>
      </c>
      <c r="H177" s="26" t="s">
        <v>30</v>
      </c>
      <c r="I177" s="26" t="s">
        <v>30</v>
      </c>
      <c r="J177" s="26" t="s">
        <v>30</v>
      </c>
      <c r="K177" s="27" t="s">
        <v>30</v>
      </c>
      <c r="L177" s="26" t="s">
        <v>30</v>
      </c>
    </row>
    <row ht="15" outlineLevel="0" r="178">
      <c r="A178" s="28" t="n"/>
      <c r="B178" s="29" t="n"/>
      <c r="C178" s="30" t="n"/>
      <c r="D178" s="34" t="s">
        <v>45</v>
      </c>
      <c r="E178" s="31" t="s">
        <v>106</v>
      </c>
      <c r="F178" s="32" t="n">
        <v>200</v>
      </c>
      <c r="G178" s="32" t="n">
        <v>8.2</v>
      </c>
      <c r="H178" s="32" t="n">
        <v>9.2</v>
      </c>
      <c r="I178" s="32" t="n">
        <v>38.6</v>
      </c>
      <c r="J178" s="32" t="n">
        <v>270.3</v>
      </c>
      <c r="K178" s="33" t="s">
        <v>107</v>
      </c>
      <c r="L178" s="32" t="s">
        <v>30</v>
      </c>
    </row>
    <row ht="15" outlineLevel="0" r="179">
      <c r="A179" s="28" t="n"/>
      <c r="B179" s="29" t="n"/>
      <c r="C179" s="30" t="n"/>
      <c r="D179" s="34" t="s">
        <v>34</v>
      </c>
      <c r="E179" s="31" t="s">
        <v>108</v>
      </c>
      <c r="F179" s="32" t="n">
        <v>200</v>
      </c>
      <c r="G179" s="32" t="n">
        <v>0.3</v>
      </c>
      <c r="H179" s="32" t="s">
        <v>30</v>
      </c>
      <c r="I179" s="32" t="n">
        <v>6.7</v>
      </c>
      <c r="J179" s="32" t="n">
        <v>27.9</v>
      </c>
      <c r="K179" s="33" t="s">
        <v>71</v>
      </c>
      <c r="L179" s="32" t="s">
        <v>30</v>
      </c>
    </row>
    <row ht="15" outlineLevel="0" r="180">
      <c r="A180" s="28" t="n"/>
      <c r="B180" s="29" t="n"/>
      <c r="C180" s="30" t="n"/>
      <c r="D180" s="34" t="s">
        <v>37</v>
      </c>
      <c r="E180" s="31" t="s">
        <v>99</v>
      </c>
      <c r="F180" s="32" t="s">
        <v>55</v>
      </c>
      <c r="G180" s="32" t="n">
        <v>2.3</v>
      </c>
      <c r="H180" s="32" t="n">
        <v>0.2</v>
      </c>
      <c r="I180" s="32" t="n">
        <v>14.7</v>
      </c>
      <c r="J180" s="32" t="n">
        <v>71.4</v>
      </c>
      <c r="K180" s="33" t="n"/>
      <c r="L180" s="32" t="s">
        <v>30</v>
      </c>
    </row>
    <row ht="15" outlineLevel="0" r="181">
      <c r="A181" s="28" t="n"/>
      <c r="B181" s="29" t="n"/>
      <c r="C181" s="30" t="n"/>
      <c r="D181" s="34" t="s">
        <v>30</v>
      </c>
      <c r="E181" s="31" t="s">
        <v>82</v>
      </c>
      <c r="F181" s="32" t="n">
        <v>40</v>
      </c>
      <c r="G181" s="32" t="n">
        <v>4.8</v>
      </c>
      <c r="H181" s="32" t="n">
        <v>4</v>
      </c>
      <c r="I181" s="32" t="n">
        <v>0.3</v>
      </c>
      <c r="J181" s="32" t="n">
        <v>56.6</v>
      </c>
      <c r="K181" s="33" t="s">
        <v>83</v>
      </c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s">
        <v>41</v>
      </c>
      <c r="E184" s="40" t="n"/>
      <c r="F184" s="41" t="n">
        <f aca="false" ca="false" dt2D="false" dtr="false" t="normal">SUM(F177:F183)</f>
        <v>440</v>
      </c>
      <c r="G184" s="41" t="n">
        <f aca="false" ca="false" dt2D="false" dtr="false" t="normal">SUM(G177:G183)</f>
        <v>15.600000000000001</v>
      </c>
      <c r="H184" s="41" t="n">
        <f aca="false" ca="false" dt2D="false" dtr="false" t="normal">SUM(H177:H183)</f>
        <v>13.399999999999999</v>
      </c>
      <c r="I184" s="41" t="n">
        <f aca="false" ca="false" dt2D="false" dtr="false" t="normal">SUM(I177:I183)</f>
        <v>60.3</v>
      </c>
      <c r="J184" s="41" t="n">
        <f aca="false" ca="false" dt2D="false" dtr="false" t="normal">SUM(J177:J183)</f>
        <v>426.20000000000005</v>
      </c>
      <c r="K184" s="42" t="n"/>
      <c r="L184" s="41" t="n">
        <f aca="false" ca="false" dt2D="false" dtr="false" t="normal">SUM(L177:L183)</f>
        <v>0</v>
      </c>
    </row>
    <row ht="15" outlineLevel="0" r="185">
      <c r="A185" s="43" t="n">
        <f aca="false" ca="false" dt2D="false" dtr="false" t="normal">A177</f>
        <v>2</v>
      </c>
      <c r="B185" s="44" t="n">
        <f aca="false" ca="false" dt2D="false" dtr="false" t="normal">B177</f>
        <v>5</v>
      </c>
      <c r="C185" s="45" t="s">
        <v>42</v>
      </c>
      <c r="D185" s="34" t="s">
        <v>40</v>
      </c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s">
        <v>43</v>
      </c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s">
        <v>44</v>
      </c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s">
        <v>45</v>
      </c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s">
        <v>46</v>
      </c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s">
        <v>47</v>
      </c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s">
        <v>48</v>
      </c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s">
        <v>41</v>
      </c>
      <c r="E194" s="40" t="n"/>
      <c r="F194" s="41" t="n">
        <f aca="false" ca="false" dt2D="false" dtr="false" t="normal">SUM(F185:F193)</f>
        <v>0</v>
      </c>
      <c r="G194" s="41" t="n">
        <f aca="false" ca="false" dt2D="false" dtr="false" t="normal">SUM(G185:G193)</f>
        <v>0</v>
      </c>
      <c r="H194" s="41" t="n">
        <f aca="false" ca="false" dt2D="false" dtr="false" t="normal">SUM(H185:H193)</f>
        <v>0</v>
      </c>
      <c r="I194" s="41" t="n">
        <f aca="false" ca="false" dt2D="false" dtr="false" t="normal">SUM(I185:I193)</f>
        <v>0</v>
      </c>
      <c r="J194" s="41" t="n">
        <f aca="false" ca="false" dt2D="false" dtr="false" t="normal">SUM(J185:J193)</f>
        <v>0</v>
      </c>
      <c r="K194" s="42" t="n"/>
      <c r="L194" s="41" t="n">
        <f aca="false" ca="false" dt2D="false" dtr="false" t="normal">SUM(L185:L193)</f>
        <v>0</v>
      </c>
    </row>
    <row ht="15" outlineLevel="0" r="195">
      <c r="A195" s="46" t="n">
        <f aca="false" ca="false" dt2D="false" dtr="false" t="normal">A177</f>
        <v>2</v>
      </c>
      <c r="B195" s="47" t="n">
        <f aca="false" ca="false" dt2D="false" dtr="false" t="normal">B177</f>
        <v>5</v>
      </c>
      <c r="C195" s="48" t="s">
        <v>49</v>
      </c>
      <c r="D195" s="49" t="s"/>
      <c r="E195" s="50" t="n"/>
      <c r="F195" s="51" t="n">
        <f aca="false" ca="false" dt2D="false" dtr="false" t="normal">F184+F194</f>
        <v>440</v>
      </c>
      <c r="G195" s="51" t="n">
        <f aca="false" ca="false" dt2D="false" dtr="false" t="normal">G184+G194</f>
        <v>15.600000000000001</v>
      </c>
      <c r="H195" s="51" t="n">
        <f aca="false" ca="false" dt2D="false" dtr="false" t="normal">H184+H194</f>
        <v>13.399999999999999</v>
      </c>
      <c r="I195" s="51" t="n">
        <f aca="false" ca="false" dt2D="false" dtr="false" t="normal">I184+I194</f>
        <v>60.3</v>
      </c>
      <c r="J195" s="51" t="n">
        <f aca="false" ca="false" dt2D="false" dtr="false" t="normal">J184+J194</f>
        <v>426.20000000000005</v>
      </c>
      <c r="K195" s="51" t="n"/>
      <c r="L195" s="51" t="n">
        <f aca="false" ca="false" dt2D="false" dtr="false" t="normal">L184+L194</f>
        <v>0</v>
      </c>
    </row>
    <row outlineLevel="0" r="196">
      <c r="A196" s="55" t="n"/>
      <c r="B196" s="56" t="n"/>
      <c r="C196" s="57" t="s">
        <v>109</v>
      </c>
      <c r="D196" s="58" t="s"/>
      <c r="E196" s="59" t="s"/>
      <c r="F196" s="60" t="e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#VALUE!</v>
      </c>
      <c r="G196" s="60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20.165</v>
      </c>
      <c r="H196" s="60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14.372</v>
      </c>
      <c r="I196" s="60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60.589999999999996</v>
      </c>
      <c r="J196" s="60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453.64000000000004</v>
      </c>
      <c r="K196" s="60" t="n"/>
      <c r="L196" s="60" t="e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#VALUE!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2024-01-24T05:40:10Z</dcterms:modified>
</cp:coreProperties>
</file>